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国際部\共有\【留学企画課】\留学支援係\004 留学生教育部\2_日本語・日本文化研修コース（日研生）\31期（2025fall-2026spring_R7-R8）\02.募集通知\2025 国費\KU Japanese Language &amp; Culture Program Guidelines\"/>
    </mc:Choice>
  </mc:AlternateContent>
  <xr:revisionPtr revIDLastSave="0" documentId="13_ncr:1_{C5373D64-4856-48B1-8CAA-9BDE6CEDE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TION FORM" sheetId="12" r:id="rId1"/>
    <sheet name="FOR KU" sheetId="13" r:id="rId2"/>
    <sheet name="事務用" sheetId="10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3" l="1"/>
  <c r="F2" i="13"/>
  <c r="E2" i="13"/>
  <c r="D2" i="13"/>
  <c r="C2" i="13"/>
  <c r="B2" i="13"/>
  <c r="H2" i="13"/>
  <c r="A2" i="13"/>
  <c r="N2" i="10"/>
  <c r="AL2" i="10"/>
  <c r="AH2" i="10"/>
  <c r="AG2" i="10"/>
  <c r="AF2" i="10"/>
  <c r="AB2" i="10"/>
  <c r="AA2" i="10"/>
  <c r="Z2" i="10"/>
  <c r="Y2" i="10"/>
  <c r="X2" i="10"/>
  <c r="U2" i="10"/>
  <c r="T2" i="10"/>
  <c r="S2" i="10"/>
  <c r="O2" i="10"/>
  <c r="M2" i="10"/>
  <c r="L2" i="10"/>
  <c r="P2" i="10"/>
  <c r="I2" i="10"/>
  <c r="H2" i="10"/>
  <c r="K2" i="10"/>
  <c r="A2" i="10"/>
  <c r="D2" i="10" l="1"/>
  <c r="C2" i="10"/>
  <c r="B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u1103-060</author>
  </authors>
  <commentList>
    <comment ref="Z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プロDはN3以上</t>
        </r>
      </text>
    </comment>
  </commentList>
</comments>
</file>

<file path=xl/sharedStrings.xml><?xml version="1.0" encoding="utf-8"?>
<sst xmlns="http://schemas.openxmlformats.org/spreadsheetml/2006/main" count="137" uniqueCount="129">
  <si>
    <t>Name
(Family, First, Mid, 漢字）</t>
    <rPh sb="26" eb="28">
      <t>カンジ</t>
    </rPh>
    <phoneticPr fontId="2"/>
  </si>
  <si>
    <t>姓</t>
    <rPh sb="0" eb="1">
      <t>セイ</t>
    </rPh>
    <phoneticPr fontId="2"/>
  </si>
  <si>
    <t>フリガナ
姓</t>
    <rPh sb="5" eb="6">
      <t>セイ</t>
    </rPh>
    <phoneticPr fontId="2"/>
  </si>
  <si>
    <t>フリガナ
名</t>
    <rPh sb="5" eb="6">
      <t>ナ</t>
    </rPh>
    <phoneticPr fontId="2"/>
  </si>
  <si>
    <t>パスポート名</t>
    <rPh sb="5" eb="6">
      <t>メイ</t>
    </rPh>
    <phoneticPr fontId="2"/>
  </si>
  <si>
    <t>氏名（漢字）</t>
    <rPh sb="3" eb="5">
      <t>カンジ</t>
    </rPh>
    <phoneticPr fontId="12"/>
  </si>
  <si>
    <t>生年月日</t>
    <rPh sb="0" eb="2">
      <t>セイネン</t>
    </rPh>
    <rPh sb="2" eb="4">
      <t>ガッピ</t>
    </rPh>
    <phoneticPr fontId="2"/>
  </si>
  <si>
    <t>年齢（2018/4/1現在）</t>
    <rPh sb="0" eb="2">
      <t>ネンレイ</t>
    </rPh>
    <rPh sb="11" eb="13">
      <t>ゲンザイ</t>
    </rPh>
    <phoneticPr fontId="2"/>
  </si>
  <si>
    <t>性別</t>
    <rPh sb="0" eb="2">
      <t>セイベツ</t>
    </rPh>
    <phoneticPr fontId="2"/>
  </si>
  <si>
    <t>国籍等</t>
    <rPh sb="0" eb="2">
      <t>コクセキ</t>
    </rPh>
    <rPh sb="2" eb="3">
      <t>トウ</t>
    </rPh>
    <phoneticPr fontId="2"/>
  </si>
  <si>
    <t>学生メールアドレス</t>
    <rPh sb="0" eb="2">
      <t>ガクセイ</t>
    </rPh>
    <phoneticPr fontId="2"/>
  </si>
  <si>
    <t>学校名
(日本語)</t>
    <rPh sb="0" eb="3">
      <t>ガッコウメイ</t>
    </rPh>
    <rPh sb="5" eb="8">
      <t>ニホンゴ</t>
    </rPh>
    <phoneticPr fontId="2"/>
  </si>
  <si>
    <t>学校名
(英語)</t>
    <rPh sb="0" eb="3">
      <t>ガッコウメイ</t>
    </rPh>
    <rPh sb="5" eb="7">
      <t>エイゴ</t>
    </rPh>
    <phoneticPr fontId="2"/>
  </si>
  <si>
    <t>学部・研究科</t>
    <rPh sb="0" eb="2">
      <t>ガクブ</t>
    </rPh>
    <rPh sb="3" eb="6">
      <t>ケンキュウカ</t>
    </rPh>
    <phoneticPr fontId="2"/>
  </si>
  <si>
    <t>学科</t>
    <rPh sb="0" eb="2">
      <t>ガッカ</t>
    </rPh>
    <phoneticPr fontId="2"/>
  </si>
  <si>
    <t>専攻</t>
    <rPh sb="0" eb="2">
      <t>センコウ</t>
    </rPh>
    <phoneticPr fontId="2"/>
  </si>
  <si>
    <t>学年（申請時）</t>
    <rPh sb="0" eb="2">
      <t>ガクネン</t>
    </rPh>
    <rPh sb="3" eb="5">
      <t>シンセイ</t>
    </rPh>
    <rPh sb="5" eb="6">
      <t>ジ</t>
    </rPh>
    <phoneticPr fontId="2"/>
  </si>
  <si>
    <t>学年（渡日時）</t>
    <rPh sb="0" eb="2">
      <t>ガクネン</t>
    </rPh>
    <rPh sb="3" eb="5">
      <t>トニチ</t>
    </rPh>
    <rPh sb="5" eb="6">
      <t>ジ</t>
    </rPh>
    <phoneticPr fontId="2"/>
  </si>
  <si>
    <t>英語能力</t>
    <rPh sb="0" eb="2">
      <t>エイゴ</t>
    </rPh>
    <rPh sb="2" eb="4">
      <t>ノウリョク</t>
    </rPh>
    <phoneticPr fontId="2"/>
  </si>
  <si>
    <t>日本語能力</t>
    <rPh sb="0" eb="3">
      <t>ニホンゴ</t>
    </rPh>
    <rPh sb="3" eb="5">
      <t>ノウリョク</t>
    </rPh>
    <phoneticPr fontId="2"/>
  </si>
  <si>
    <t>日本語能力検定</t>
    <rPh sb="0" eb="3">
      <t>ニホンゴ</t>
    </rPh>
    <rPh sb="3" eb="5">
      <t>ノウリョク</t>
    </rPh>
    <rPh sb="5" eb="7">
      <t>ケンテイ</t>
    </rPh>
    <phoneticPr fontId="2"/>
  </si>
  <si>
    <t>日本語学習歴</t>
    <rPh sb="0" eb="3">
      <t>ニホンゴ</t>
    </rPh>
    <rPh sb="3" eb="5">
      <t>ガクシュウ</t>
    </rPh>
    <rPh sb="5" eb="6">
      <t>レキ</t>
    </rPh>
    <phoneticPr fontId="2"/>
  </si>
  <si>
    <t>母語</t>
    <rPh sb="0" eb="2">
      <t>ボゴ</t>
    </rPh>
    <phoneticPr fontId="2"/>
  </si>
  <si>
    <t>留学開始</t>
    <rPh sb="0" eb="2">
      <t>リュウガク</t>
    </rPh>
    <rPh sb="2" eb="4">
      <t>カイシ</t>
    </rPh>
    <phoneticPr fontId="2"/>
  </si>
  <si>
    <t>留学終了</t>
    <rPh sb="0" eb="2">
      <t>リュウガク</t>
    </rPh>
    <rPh sb="2" eb="4">
      <t>シュウリョウ</t>
    </rPh>
    <phoneticPr fontId="2"/>
  </si>
  <si>
    <t>期間</t>
    <rPh sb="0" eb="2">
      <t>キカン</t>
    </rPh>
    <phoneticPr fontId="2"/>
  </si>
  <si>
    <t>奨学金希望の有無</t>
    <rPh sb="0" eb="3">
      <t>ショウガクキン</t>
    </rPh>
    <rPh sb="3" eb="5">
      <t>キボウ</t>
    </rPh>
    <rPh sb="6" eb="8">
      <t>ウム</t>
    </rPh>
    <phoneticPr fontId="2"/>
  </si>
  <si>
    <t>奨学金なしの場合
の入学希望</t>
    <rPh sb="0" eb="3">
      <t>ショウガクキン</t>
    </rPh>
    <rPh sb="6" eb="8">
      <t>バアイ</t>
    </rPh>
    <rPh sb="10" eb="12">
      <t>ニュウガク</t>
    </rPh>
    <rPh sb="12" eb="14">
      <t>キボウ</t>
    </rPh>
    <phoneticPr fontId="2"/>
  </si>
  <si>
    <t>単位認定</t>
    <rPh sb="0" eb="2">
      <t>タンイ</t>
    </rPh>
    <rPh sb="2" eb="4">
      <t>ニンテイ</t>
    </rPh>
    <phoneticPr fontId="2"/>
  </si>
  <si>
    <t>単位取得希望</t>
    <rPh sb="0" eb="2">
      <t>タンイ</t>
    </rPh>
    <rPh sb="2" eb="4">
      <t>シュトク</t>
    </rPh>
    <rPh sb="4" eb="6">
      <t>キボウ</t>
    </rPh>
    <phoneticPr fontId="2"/>
  </si>
  <si>
    <t>協定校推薦順位</t>
    <rPh sb="0" eb="2">
      <t>キョウテイ</t>
    </rPh>
    <rPh sb="2" eb="3">
      <t>コウ</t>
    </rPh>
    <rPh sb="3" eb="5">
      <t>スイセン</t>
    </rPh>
    <rPh sb="5" eb="7">
      <t>ジュンイ</t>
    </rPh>
    <phoneticPr fontId="2"/>
  </si>
  <si>
    <t>学科内成績順位</t>
    <rPh sb="0" eb="2">
      <t>ガッカ</t>
    </rPh>
    <rPh sb="2" eb="3">
      <t>ナイ</t>
    </rPh>
    <rPh sb="3" eb="5">
      <t>セイセキ</t>
    </rPh>
    <rPh sb="5" eb="7">
      <t>ジュンイ</t>
    </rPh>
    <phoneticPr fontId="2"/>
  </si>
  <si>
    <t>在籍大学卒業予定</t>
    <rPh sb="0" eb="2">
      <t>ザイセキ</t>
    </rPh>
    <rPh sb="2" eb="4">
      <t>ダイガク</t>
    </rPh>
    <rPh sb="4" eb="6">
      <t>ソツギョウ</t>
    </rPh>
    <rPh sb="6" eb="8">
      <t>ヨテイ</t>
    </rPh>
    <phoneticPr fontId="2"/>
  </si>
  <si>
    <t>指導教員</t>
    <rPh sb="0" eb="2">
      <t>シドウ</t>
    </rPh>
    <rPh sb="2" eb="4">
      <t>キョウイン</t>
    </rPh>
    <phoneticPr fontId="2"/>
  </si>
  <si>
    <t xml:space="preserve">日本語
学習歴 </t>
    <rPh sb="0" eb="3">
      <t>ニホンゴ</t>
    </rPh>
    <rPh sb="4" eb="6">
      <t>ガクシュウ</t>
    </rPh>
    <rPh sb="6" eb="7">
      <t>レキ</t>
    </rPh>
    <phoneticPr fontId="2"/>
  </si>
  <si>
    <t>全科目数</t>
    <rPh sb="0" eb="1">
      <t>ゼン</t>
    </rPh>
    <rPh sb="1" eb="4">
      <t>カモクスウ</t>
    </rPh>
    <phoneticPr fontId="2"/>
  </si>
  <si>
    <t>全科目平均
成績</t>
    <rPh sb="0" eb="1">
      <t>ゼン</t>
    </rPh>
    <rPh sb="1" eb="3">
      <t>カモク</t>
    </rPh>
    <rPh sb="3" eb="5">
      <t>ヘイキン</t>
    </rPh>
    <rPh sb="6" eb="8">
      <t>セイセキ</t>
    </rPh>
    <phoneticPr fontId="2"/>
  </si>
  <si>
    <t>日本語関係科目数</t>
    <rPh sb="0" eb="3">
      <t>ニホンゴ</t>
    </rPh>
    <rPh sb="3" eb="5">
      <t>カンケイ</t>
    </rPh>
    <rPh sb="5" eb="8">
      <t>カモクスウ</t>
    </rPh>
    <phoneticPr fontId="2"/>
  </si>
  <si>
    <t>日本語関係平均
成績</t>
    <rPh sb="0" eb="3">
      <t>ニホンゴ</t>
    </rPh>
    <rPh sb="3" eb="5">
      <t>カンケイ</t>
    </rPh>
    <rPh sb="5" eb="7">
      <t>ヘイキン</t>
    </rPh>
    <rPh sb="8" eb="10">
      <t>セイセキ</t>
    </rPh>
    <phoneticPr fontId="2"/>
  </si>
  <si>
    <t>成績　(全体)　(3.00)</t>
    <rPh sb="0" eb="2">
      <t>セイセキ</t>
    </rPh>
    <rPh sb="4" eb="6">
      <t>ゼンタイ</t>
    </rPh>
    <phoneticPr fontId="2"/>
  </si>
  <si>
    <t>成績   上昇　(0.20)</t>
    <rPh sb="0" eb="2">
      <t>セイセキ</t>
    </rPh>
    <rPh sb="5" eb="7">
      <t>ジョウショウ</t>
    </rPh>
    <phoneticPr fontId="2"/>
  </si>
  <si>
    <t>※学習   意欲等(1.50) 
山本10点満点で入力</t>
    <rPh sb="1" eb="3">
      <t>ガクシュウ</t>
    </rPh>
    <rPh sb="6" eb="8">
      <t>イヨク</t>
    </rPh>
    <rPh sb="8" eb="9">
      <t>トウ</t>
    </rPh>
    <rPh sb="17" eb="19">
      <t>ヤマモト</t>
    </rPh>
    <rPh sb="21" eb="22">
      <t>テン</t>
    </rPh>
    <rPh sb="22" eb="24">
      <t>マンテン</t>
    </rPh>
    <rPh sb="25" eb="27">
      <t>ニュウリョク</t>
    </rPh>
    <phoneticPr fontId="2"/>
  </si>
  <si>
    <t>日本語(0.25) 
山本10点満点で入力</t>
    <rPh sb="0" eb="3">
      <t>ニホンゴ</t>
    </rPh>
    <rPh sb="11" eb="13">
      <t>ヤマモト</t>
    </rPh>
    <phoneticPr fontId="2"/>
  </si>
  <si>
    <t>プログラムとの合致（0.75）
山本10点満点で入力</t>
    <rPh sb="7" eb="9">
      <t>ガッチ</t>
    </rPh>
    <rPh sb="16" eb="18">
      <t>ヤマモト</t>
    </rPh>
    <phoneticPr fontId="2"/>
  </si>
  <si>
    <t>※学習   意欲等 　
山本 10点換算</t>
    <rPh sb="1" eb="3">
      <t>ガクシュウ</t>
    </rPh>
    <rPh sb="6" eb="8">
      <t>イヨク</t>
    </rPh>
    <rPh sb="8" eb="9">
      <t>トウ</t>
    </rPh>
    <rPh sb="12" eb="14">
      <t>ヤマモト</t>
    </rPh>
    <rPh sb="17" eb="18">
      <t>テン</t>
    </rPh>
    <rPh sb="18" eb="20">
      <t>カンサン</t>
    </rPh>
    <phoneticPr fontId="2"/>
  </si>
  <si>
    <t>※学習   意欲等 (2.50)　
山本</t>
    <rPh sb="1" eb="3">
      <t>ガクシュウ</t>
    </rPh>
    <rPh sb="6" eb="8">
      <t>イヨク</t>
    </rPh>
    <rPh sb="8" eb="9">
      <t>トウ</t>
    </rPh>
    <rPh sb="18" eb="20">
      <t>ヤマモト</t>
    </rPh>
    <phoneticPr fontId="2"/>
  </si>
  <si>
    <t>※学習   意欲等 (2.50)峯10点満点で入力　</t>
    <rPh sb="1" eb="3">
      <t>ガクシュウ</t>
    </rPh>
    <rPh sb="6" eb="8">
      <t>イヨク</t>
    </rPh>
    <rPh sb="8" eb="9">
      <t>トウ</t>
    </rPh>
    <rPh sb="16" eb="17">
      <t>ミネ</t>
    </rPh>
    <phoneticPr fontId="2"/>
  </si>
  <si>
    <t>※学習   意欲等 (2.50)峯　</t>
    <rPh sb="1" eb="3">
      <t>ガクシュウ</t>
    </rPh>
    <rPh sb="6" eb="8">
      <t>イヨク</t>
    </rPh>
    <rPh sb="8" eb="9">
      <t>トウ</t>
    </rPh>
    <rPh sb="16" eb="17">
      <t>ミネ</t>
    </rPh>
    <phoneticPr fontId="2"/>
  </si>
  <si>
    <t>学習意欲山本・峯平均　　10点換算</t>
    <rPh sb="0" eb="2">
      <t>ガクシュウ</t>
    </rPh>
    <rPh sb="2" eb="4">
      <t>イヨク</t>
    </rPh>
    <rPh sb="4" eb="6">
      <t>ヤマモト</t>
    </rPh>
    <rPh sb="7" eb="8">
      <t>ミネ</t>
    </rPh>
    <rPh sb="8" eb="10">
      <t>ヘイキン</t>
    </rPh>
    <rPh sb="14" eb="15">
      <t>テン</t>
    </rPh>
    <rPh sb="15" eb="17">
      <t>カンサン</t>
    </rPh>
    <phoneticPr fontId="2"/>
  </si>
  <si>
    <t>学習意欲山本・峯平均　　(2.50)</t>
    <rPh sb="0" eb="2">
      <t>ガクシュウ</t>
    </rPh>
    <rPh sb="2" eb="4">
      <t>イヨク</t>
    </rPh>
    <rPh sb="4" eb="6">
      <t>ヤマモト</t>
    </rPh>
    <rPh sb="7" eb="8">
      <t>ミネ</t>
    </rPh>
    <rPh sb="8" eb="10">
      <t>ヘイキン</t>
    </rPh>
    <phoneticPr fontId="2"/>
  </si>
  <si>
    <t>小レポート山本10点満点で入力  　</t>
    <rPh sb="0" eb="1">
      <t>ショウ</t>
    </rPh>
    <rPh sb="5" eb="7">
      <t>ヤマモト</t>
    </rPh>
    <rPh sb="9" eb="10">
      <t>テン</t>
    </rPh>
    <rPh sb="10" eb="12">
      <t>マンテン</t>
    </rPh>
    <rPh sb="13" eb="15">
      <t>ニュウリョク</t>
    </rPh>
    <phoneticPr fontId="2"/>
  </si>
  <si>
    <t>小レポート  峯10点満点で入力　</t>
    <rPh sb="7" eb="8">
      <t>ミネ</t>
    </rPh>
    <rPh sb="10" eb="11">
      <t>テン</t>
    </rPh>
    <rPh sb="11" eb="13">
      <t>マンテン</t>
    </rPh>
    <rPh sb="14" eb="16">
      <t>ニュウリョク</t>
    </rPh>
    <phoneticPr fontId="2"/>
  </si>
  <si>
    <t>小レポート平均10点換算</t>
    <rPh sb="0" eb="1">
      <t>ショウ</t>
    </rPh>
    <rPh sb="5" eb="7">
      <t>ヘイキン</t>
    </rPh>
    <rPh sb="9" eb="10">
      <t>テン</t>
    </rPh>
    <rPh sb="10" eb="12">
      <t>カンサン</t>
    </rPh>
    <phoneticPr fontId="2"/>
  </si>
  <si>
    <t>小レポート平均　(2.30)</t>
    <rPh sb="0" eb="1">
      <t>ショウ</t>
    </rPh>
    <rPh sb="5" eb="7">
      <t>ヘイキン</t>
    </rPh>
    <phoneticPr fontId="2"/>
  </si>
  <si>
    <t>日本語学習歴(1.00)</t>
    <rPh sb="0" eb="3">
      <t>ニホンゴ</t>
    </rPh>
    <rPh sb="3" eb="5">
      <t>ガクシュウ</t>
    </rPh>
    <rPh sb="5" eb="6">
      <t>レキ</t>
    </rPh>
    <phoneticPr fontId="2"/>
  </si>
  <si>
    <t>相互交流(0.50)</t>
    <rPh sb="0" eb="2">
      <t>ソウゴ</t>
    </rPh>
    <rPh sb="2" eb="4">
      <t>コウリュウ</t>
    </rPh>
    <phoneticPr fontId="2"/>
  </si>
  <si>
    <t>その他(0.50)
山本</t>
    <rPh sb="2" eb="3">
      <t>タ</t>
    </rPh>
    <phoneticPr fontId="2"/>
  </si>
  <si>
    <t>ポイント(※除く)
(5.20)</t>
    <rPh sb="6" eb="7">
      <t>ノゾ</t>
    </rPh>
    <phoneticPr fontId="2"/>
  </si>
  <si>
    <t>ポイント合計
(10.00)</t>
    <rPh sb="4" eb="5">
      <t>ア</t>
    </rPh>
    <rPh sb="5" eb="6">
      <t>ケイ</t>
    </rPh>
    <phoneticPr fontId="2"/>
  </si>
  <si>
    <t>学習意欲修正点</t>
    <rPh sb="0" eb="2">
      <t>ガクシュウ</t>
    </rPh>
    <rPh sb="2" eb="4">
      <t>イヨク</t>
    </rPh>
    <rPh sb="4" eb="6">
      <t>シュウセイ</t>
    </rPh>
    <rPh sb="6" eb="7">
      <t>テン</t>
    </rPh>
    <phoneticPr fontId="2"/>
  </si>
  <si>
    <t>小レポート修正点</t>
    <rPh sb="0" eb="1">
      <t>ショウ</t>
    </rPh>
    <rPh sb="5" eb="8">
      <t>シュウセイテン</t>
    </rPh>
    <phoneticPr fontId="2"/>
  </si>
  <si>
    <t>ポイント合計(10.00)修正点</t>
    <rPh sb="4" eb="6">
      <t>ゴウケイ</t>
    </rPh>
    <rPh sb="13" eb="15">
      <t>シュウセイ</t>
    </rPh>
    <rPh sb="15" eb="16">
      <t>テン</t>
    </rPh>
    <phoneticPr fontId="2"/>
  </si>
  <si>
    <t>文科省願書両面印刷</t>
    <rPh sb="0" eb="2">
      <t>モンカ</t>
    </rPh>
    <rPh sb="2" eb="3">
      <t>ショウ</t>
    </rPh>
    <rPh sb="3" eb="5">
      <t>ガンショ</t>
    </rPh>
    <rPh sb="5" eb="7">
      <t>リョウメン</t>
    </rPh>
    <rPh sb="7" eb="9">
      <t>インサツ</t>
    </rPh>
    <phoneticPr fontId="1"/>
  </si>
  <si>
    <t>作文</t>
    <rPh sb="0" eb="2">
      <t>サクブン</t>
    </rPh>
    <phoneticPr fontId="1"/>
  </si>
  <si>
    <t>在籍証明書</t>
    <rPh sb="0" eb="2">
      <t>ザイセキ</t>
    </rPh>
    <rPh sb="2" eb="5">
      <t>ショウメイショ</t>
    </rPh>
    <phoneticPr fontId="2"/>
  </si>
  <si>
    <t>戸籍謄本又は市民籍等の証明（日本語訳又は英訳）</t>
    <rPh sb="0" eb="2">
      <t>コセキ</t>
    </rPh>
    <rPh sb="2" eb="4">
      <t>トウホン</t>
    </rPh>
    <rPh sb="4" eb="5">
      <t>マタ</t>
    </rPh>
    <rPh sb="6" eb="8">
      <t>シミン</t>
    </rPh>
    <rPh sb="8" eb="9">
      <t>セキ</t>
    </rPh>
    <rPh sb="9" eb="10">
      <t>ナド</t>
    </rPh>
    <rPh sb="11" eb="13">
      <t>ショウメイ</t>
    </rPh>
    <rPh sb="14" eb="17">
      <t>ニホンゴ</t>
    </rPh>
    <rPh sb="17" eb="18">
      <t>ヤク</t>
    </rPh>
    <rPh sb="18" eb="19">
      <t>マタ</t>
    </rPh>
    <rPh sb="20" eb="22">
      <t>エイヤク</t>
    </rPh>
    <phoneticPr fontId="1"/>
  </si>
  <si>
    <t>誓約書</t>
    <rPh sb="0" eb="3">
      <t>セイヤクショ</t>
    </rPh>
    <phoneticPr fontId="1"/>
  </si>
  <si>
    <t>１級、２級、N1、N2の認定書</t>
    <rPh sb="1" eb="2">
      <t>キュウ</t>
    </rPh>
    <rPh sb="4" eb="5">
      <t>キュウ</t>
    </rPh>
    <rPh sb="12" eb="14">
      <t>ニンテイ</t>
    </rPh>
    <rPh sb="14" eb="15">
      <t>ショ</t>
    </rPh>
    <phoneticPr fontId="1"/>
  </si>
  <si>
    <t>成績評価係数</t>
    <rPh sb="0" eb="2">
      <t>セイセキ</t>
    </rPh>
    <rPh sb="2" eb="4">
      <t>ヒョウカ</t>
    </rPh>
    <rPh sb="4" eb="6">
      <t>ケイスウ</t>
    </rPh>
    <phoneticPr fontId="2"/>
  </si>
  <si>
    <t>推薦書</t>
    <rPh sb="0" eb="3">
      <t>スイセンショ</t>
    </rPh>
    <phoneticPr fontId="2"/>
  </si>
  <si>
    <t>在籍証明</t>
    <rPh sb="0" eb="2">
      <t>ザイセキ</t>
    </rPh>
    <rPh sb="2" eb="4">
      <t>ショウメイ</t>
    </rPh>
    <phoneticPr fontId="2"/>
  </si>
  <si>
    <t>履歴書</t>
    <rPh sb="0" eb="3">
      <t>リレキショ</t>
    </rPh>
    <phoneticPr fontId="2"/>
  </si>
  <si>
    <t>健康診断書</t>
    <rPh sb="0" eb="2">
      <t>ケンコウ</t>
    </rPh>
    <rPh sb="2" eb="5">
      <t>シンダンショ</t>
    </rPh>
    <phoneticPr fontId="2"/>
  </si>
  <si>
    <t>成績証明書</t>
    <rPh sb="0" eb="2">
      <t>セイセキ</t>
    </rPh>
    <rPh sb="2" eb="5">
      <t>ショウメイショ</t>
    </rPh>
    <phoneticPr fontId="2"/>
  </si>
  <si>
    <t>写真</t>
    <rPh sb="0" eb="2">
      <t>シャシン</t>
    </rPh>
    <phoneticPr fontId="2"/>
  </si>
  <si>
    <t>経費支弁書</t>
    <rPh sb="0" eb="2">
      <t>ケイヒ</t>
    </rPh>
    <rPh sb="2" eb="4">
      <t>シベン</t>
    </rPh>
    <rPh sb="4" eb="5">
      <t>ショ</t>
    </rPh>
    <phoneticPr fontId="2"/>
  </si>
  <si>
    <t>銀行残高</t>
    <rPh sb="0" eb="2">
      <t>ギンコウ</t>
    </rPh>
    <rPh sb="2" eb="4">
      <t>ザンダカ</t>
    </rPh>
    <phoneticPr fontId="2"/>
  </si>
  <si>
    <t>英語能力の証明書</t>
    <rPh sb="0" eb="2">
      <t>エイゴ</t>
    </rPh>
    <rPh sb="2" eb="4">
      <t>ノウリョク</t>
    </rPh>
    <rPh sb="5" eb="8">
      <t>ショウメイショ</t>
    </rPh>
    <phoneticPr fontId="2"/>
  </si>
  <si>
    <t>協定種類</t>
    <rPh sb="0" eb="2">
      <t>キョウテイ</t>
    </rPh>
    <rPh sb="2" eb="4">
      <t>シュルイ</t>
    </rPh>
    <phoneticPr fontId="2"/>
  </si>
  <si>
    <t>協定締結日</t>
    <rPh sb="0" eb="2">
      <t>キョウテイ</t>
    </rPh>
    <rPh sb="2" eb="4">
      <t>テイケツ</t>
    </rPh>
    <rPh sb="4" eb="5">
      <t>ビ</t>
    </rPh>
    <phoneticPr fontId="2"/>
  </si>
  <si>
    <t>覚書学生人数</t>
    <rPh sb="0" eb="2">
      <t>オボエガキ</t>
    </rPh>
    <rPh sb="2" eb="4">
      <t>ガクセイ</t>
    </rPh>
    <rPh sb="4" eb="6">
      <t>ニンズウ</t>
    </rPh>
    <phoneticPr fontId="2"/>
  </si>
  <si>
    <t>授業料
不徴収/徴収</t>
    <rPh sb="0" eb="3">
      <t>ジュギョウリョウ</t>
    </rPh>
    <rPh sb="4" eb="5">
      <t>フ</t>
    </rPh>
    <rPh sb="5" eb="7">
      <t>チョウシュウ</t>
    </rPh>
    <rPh sb="8" eb="10">
      <t>チョウシュウ</t>
    </rPh>
    <phoneticPr fontId="2"/>
  </si>
  <si>
    <t>JASSO
奨学金の支給</t>
    <rPh sb="6" eb="9">
      <t>ショウガクキン</t>
    </rPh>
    <rPh sb="10" eb="12">
      <t>シキュウ</t>
    </rPh>
    <phoneticPr fontId="2"/>
  </si>
  <si>
    <t>備考</t>
    <rPh sb="0" eb="2">
      <t>ビコウ</t>
    </rPh>
    <phoneticPr fontId="2"/>
  </si>
  <si>
    <t>【E】
希望指導教員</t>
    <rPh sb="4" eb="6">
      <t>キボウ</t>
    </rPh>
    <rPh sb="6" eb="8">
      <t>シドウ</t>
    </rPh>
    <rPh sb="8" eb="10">
      <t>キョウイン</t>
    </rPh>
    <phoneticPr fontId="2"/>
  </si>
  <si>
    <t>【E】
希望研究分野</t>
    <rPh sb="4" eb="6">
      <t>キボウ</t>
    </rPh>
    <rPh sb="6" eb="8">
      <t>ケンキュウ</t>
    </rPh>
    <rPh sb="8" eb="10">
      <t>ブンヤ</t>
    </rPh>
    <phoneticPr fontId="2"/>
  </si>
  <si>
    <t>Family name</t>
    <phoneticPr fontId="2"/>
  </si>
  <si>
    <t>First name</t>
    <phoneticPr fontId="2"/>
  </si>
  <si>
    <t>Middle name</t>
    <phoneticPr fontId="2"/>
  </si>
  <si>
    <t>名</t>
    <phoneticPr fontId="2"/>
  </si>
  <si>
    <t>Middle name</t>
    <phoneticPr fontId="2"/>
  </si>
  <si>
    <t>合格通知書</t>
    <phoneticPr fontId="2"/>
  </si>
  <si>
    <t>パスポートの
コピー</t>
    <phoneticPr fontId="2"/>
  </si>
  <si>
    <t>International Student Section, International Student Exchange Division
International Relations Department, Kanazawa University</t>
    <phoneticPr fontId="2"/>
  </si>
  <si>
    <t>Please check and make sure that you submit all the necessary documents. All the documents must be written in either Japanese or English, or accompanied by a translation in Japanese</t>
  </si>
  <si>
    <r>
      <t xml:space="preserve">Will you take part in this course even if you are not accepted as a Monbukagakusho scholarship holder? 
</t>
    </r>
    <r>
      <rPr>
        <sz val="11"/>
        <rFont val="ＭＳ Ｐゴシック"/>
        <family val="3"/>
        <charset val="128"/>
      </rPr>
      <t>日本政府（文部科学省）奨学金が得られない場合、このコースに参加しますか。</t>
    </r>
    <phoneticPr fontId="2"/>
  </si>
  <si>
    <t>Where to Apply: st-exch@adm.kanazawa-u.ac.jp</t>
    <phoneticPr fontId="2"/>
  </si>
  <si>
    <r>
      <t xml:space="preserve">E-mail </t>
    </r>
    <r>
      <rPr>
        <sz val="12"/>
        <rFont val="ＭＳ Ｐゴシック"/>
        <family val="3"/>
        <charset val="128"/>
      </rPr>
      <t>：</t>
    </r>
    <r>
      <rPr>
        <sz val="12"/>
        <rFont val="Arial"/>
        <family val="2"/>
      </rPr>
      <t xml:space="preserve"> st-exch@adm.kanazawa-u.ac.jp </t>
    </r>
    <phoneticPr fontId="2"/>
  </si>
  <si>
    <r>
      <t xml:space="preserve">Name of applicant's supervisor at Home Institution
</t>
    </r>
    <r>
      <rPr>
        <sz val="11"/>
        <rFont val="ＭＳ Ｐゴシック"/>
        <family val="3"/>
        <charset val="128"/>
      </rPr>
      <t>指導教員名</t>
    </r>
    <phoneticPr fontId="2"/>
  </si>
  <si>
    <r>
      <t xml:space="preserve">Email address of applicant's supervisor at Home Institution
</t>
    </r>
    <r>
      <rPr>
        <sz val="11"/>
        <rFont val="ＭＳ Ｐゴシック"/>
        <family val="3"/>
        <charset val="128"/>
      </rPr>
      <t>指導教員メールアドレス</t>
    </r>
    <phoneticPr fontId="2"/>
  </si>
  <si>
    <r>
      <t xml:space="preserve">Nomination form. Please submit this form as an Excel file. 
</t>
    </r>
    <r>
      <rPr>
        <sz val="11"/>
        <rFont val="ＭＳ Ｐゴシック"/>
        <family val="2"/>
        <charset val="128"/>
      </rPr>
      <t>ノミネーションフォーム</t>
    </r>
    <r>
      <rPr>
        <sz val="11"/>
        <rFont val="Arial"/>
        <family val="2"/>
      </rPr>
      <t xml:space="preserve"> (</t>
    </r>
    <r>
      <rPr>
        <sz val="11"/>
        <rFont val="ＭＳ Ｐゴシック"/>
        <family val="2"/>
        <charset val="128"/>
      </rPr>
      <t>このフォームをエクセルファイルで提出すること。）</t>
    </r>
    <rPh sb="89" eb="91">
      <t>テイシュツ</t>
    </rPh>
    <phoneticPr fontId="2"/>
  </si>
  <si>
    <r>
      <rPr>
        <sz val="14"/>
        <rFont val="ＭＳ Ｐ明朝"/>
        <family val="1"/>
        <charset val="128"/>
      </rPr>
      <t>□</t>
    </r>
  </si>
  <si>
    <r>
      <rPr>
        <sz val="14"/>
        <rFont val="ＭＳ Ｐ明朝"/>
        <family val="1"/>
        <charset val="128"/>
      </rPr>
      <t>□</t>
    </r>
    <phoneticPr fontId="2"/>
  </si>
  <si>
    <r>
      <t xml:space="preserve">Name of Applicant  *Please write in the order of family name, last name and middle name.
</t>
    </r>
    <r>
      <rPr>
        <sz val="11"/>
        <rFont val="ＭＳ Ｐゴシック"/>
        <family val="3"/>
        <charset val="128"/>
      </rPr>
      <t>申請者氏名</t>
    </r>
    <phoneticPr fontId="2"/>
  </si>
  <si>
    <r>
      <t xml:space="preserve">Postal address of the University to send documents
</t>
    </r>
    <r>
      <rPr>
        <sz val="11"/>
        <rFont val="ＭＳ Ｐゴシック"/>
        <family val="2"/>
        <charset val="128"/>
      </rPr>
      <t>書類送付先用大学住所</t>
    </r>
    <rPh sb="51" eb="53">
      <t>ショルイ</t>
    </rPh>
    <rPh sb="53" eb="56">
      <t>ソウフサキ</t>
    </rPh>
    <rPh sb="56" eb="57">
      <t>ヨウ</t>
    </rPh>
    <rPh sb="57" eb="59">
      <t>ダイガク</t>
    </rPh>
    <rPh sb="59" eb="61">
      <t>ジュウショ</t>
    </rPh>
    <phoneticPr fontId="2"/>
  </si>
  <si>
    <t>金沢大学国際部留学企画課留学生支援担当</t>
    <rPh sb="0" eb="2">
      <t>カナザワ</t>
    </rPh>
    <rPh sb="2" eb="4">
      <t>ダイガク</t>
    </rPh>
    <rPh sb="4" eb="6">
      <t>コクサイ</t>
    </rPh>
    <rPh sb="6" eb="7">
      <t>ブ</t>
    </rPh>
    <rPh sb="7" eb="9">
      <t>リュウガク</t>
    </rPh>
    <rPh sb="9" eb="11">
      <t>キカク</t>
    </rPh>
    <rPh sb="11" eb="12">
      <t>カ</t>
    </rPh>
    <rPh sb="12" eb="14">
      <t>リュウガク</t>
    </rPh>
    <rPh sb="14" eb="15">
      <t>セイ</t>
    </rPh>
    <rPh sb="15" eb="17">
      <t>シエン</t>
    </rPh>
    <rPh sb="17" eb="19">
      <t>タントウ</t>
    </rPh>
    <phoneticPr fontId="2"/>
  </si>
  <si>
    <r>
      <t xml:space="preserve">2025 Application for Japanese Government (MEXT) Scholarship. 
</t>
    </r>
    <r>
      <rPr>
        <sz val="11"/>
        <rFont val="ＭＳ Ｐゴシック"/>
        <family val="2"/>
        <charset val="128"/>
      </rPr>
      <t>　</t>
    </r>
    <r>
      <rPr>
        <sz val="11"/>
        <rFont val="Arial"/>
        <family val="2"/>
      </rPr>
      <t>Please enter in Japanese as much as possible. 
2025</t>
    </r>
    <r>
      <rPr>
        <sz val="11"/>
        <rFont val="ＭＳ Ｐゴシック"/>
        <family val="2"/>
        <charset val="128"/>
      </rPr>
      <t>年度　日本政府（文部科学省）奨学金留学生申請書 
　(なるべく日本語で入力すること)</t>
    </r>
    <rPh sb="114" eb="116">
      <t>ネンド</t>
    </rPh>
    <rPh sb="149" eb="151">
      <t>ニュウリョク</t>
    </rPh>
    <phoneticPr fontId="2"/>
  </si>
  <si>
    <r>
      <t xml:space="preserve">Applicant's ID Photo (3cm×4cm) in JPEG or other digital format. 
 Please paste the data in the designated place on the application form.
</t>
    </r>
    <r>
      <rPr>
        <sz val="11"/>
        <rFont val="ＭＳ Ｐゴシック"/>
        <family val="2"/>
        <charset val="128"/>
      </rPr>
      <t>写真（3×4cm）のデータ 
 申請書の所定の位置に貼り付けてください。</t>
    </r>
    <phoneticPr fontId="2"/>
  </si>
  <si>
    <r>
      <t xml:space="preserve">Certificate of Enrollment issued by the applicant’s home institution.
 </t>
    </r>
    <r>
      <rPr>
        <sz val="11"/>
        <rFont val="ＭＳ Ｐゴシック"/>
        <family val="3"/>
        <charset val="128"/>
      </rPr>
      <t>在籍大学の在学証明書</t>
    </r>
    <phoneticPr fontId="2"/>
  </si>
  <si>
    <r>
      <t>Research Plan written by the applicant in only Japanese (about 1000~1200 letters) with the theme “the outline of the research plan in Japan” “</t>
    </r>
    <r>
      <rPr>
        <sz val="11"/>
        <rFont val="ＭＳ Ｐゴシック"/>
        <family val="2"/>
        <charset val="128"/>
      </rPr>
      <t>日本で研究してみたいテーマ</t>
    </r>
    <r>
      <rPr>
        <sz val="11"/>
        <rFont val="Arial"/>
        <family val="2"/>
      </rPr>
      <t xml:space="preserve">.”
</t>
    </r>
    <r>
      <rPr>
        <sz val="11"/>
        <rFont val="ＭＳ Ｐゴシック"/>
        <family val="3"/>
        <charset val="128"/>
      </rPr>
      <t>研究計画書
 １０００～１２００字程度の日本語で「日本で研究してみたいテーマ」に関するもの。</t>
    </r>
    <rPh sb="158" eb="163">
      <t>ケンキュウケイカクショ</t>
    </rPh>
    <phoneticPr fontId="2"/>
  </si>
  <si>
    <r>
      <t xml:space="preserve">Copy of the applicant's passport 
(If unavailable at the time of application, please submit a copy of the birth certificate or the certificate of citizenship in the applicant's home country along with a translation in Japanese or English.
</t>
    </r>
    <r>
      <rPr>
        <sz val="11"/>
        <rFont val="ＭＳ Ｐゴシック"/>
        <family val="2"/>
        <charset val="128"/>
      </rPr>
      <t>パスポートのコピー 
(</t>
    </r>
    <r>
      <rPr>
        <sz val="11"/>
        <rFont val="ＭＳ Ｐゴシック"/>
        <family val="3"/>
        <charset val="128"/>
      </rPr>
      <t>申請時点でパスポート未取得の場合は、本国の戸籍抄本又は市民籍等の証明書のコピーに、日本語訳または英語訳を添付し、提出すること。）</t>
    </r>
    <rPh sb="307" eb="309">
      <t>テイシュツ</t>
    </rPh>
    <phoneticPr fontId="2"/>
  </si>
  <si>
    <r>
      <t>Copy of the Certificate of Japanese-Language Proficiency Test and the result sheet</t>
    </r>
    <r>
      <rPr>
        <sz val="11"/>
        <rFont val="ＭＳ Ｐゴシック"/>
        <family val="2"/>
        <charset val="128"/>
      </rPr>
      <t xml:space="preserve">　
</t>
    </r>
    <r>
      <rPr>
        <sz val="11"/>
        <rFont val="Arial"/>
        <family val="2"/>
      </rPr>
      <t xml:space="preserve">(For those holing the certificate of the test Level 1, 2 or N1, N2 ONLY.)
</t>
    </r>
    <r>
      <rPr>
        <sz val="11"/>
        <rFont val="ＭＳ Ｐゴシック"/>
        <family val="2"/>
        <charset val="128"/>
      </rPr>
      <t>日本語能力試験の認定書及び合否結果通知書のコピー （日本語能力試験</t>
    </r>
    <r>
      <rPr>
        <sz val="11"/>
        <rFont val="Arial"/>
        <family val="2"/>
      </rPr>
      <t>1</t>
    </r>
    <r>
      <rPr>
        <sz val="11"/>
        <rFont val="ＭＳ Ｐゴシック"/>
        <family val="2"/>
        <charset val="128"/>
      </rPr>
      <t>級、</t>
    </r>
    <r>
      <rPr>
        <sz val="11"/>
        <rFont val="Arial"/>
        <family val="2"/>
      </rPr>
      <t>2</t>
    </r>
    <r>
      <rPr>
        <sz val="11"/>
        <rFont val="ＭＳ Ｐゴシック"/>
        <family val="2"/>
        <charset val="128"/>
      </rPr>
      <t>級または</t>
    </r>
    <r>
      <rPr>
        <sz val="11"/>
        <rFont val="Arial"/>
        <family val="2"/>
      </rPr>
      <t>N1</t>
    </r>
    <r>
      <rPr>
        <sz val="11"/>
        <rFont val="ＭＳ Ｐゴシック"/>
        <family val="2"/>
        <charset val="128"/>
      </rPr>
      <t>、</t>
    </r>
    <r>
      <rPr>
        <sz val="11"/>
        <rFont val="Arial"/>
        <family val="2"/>
      </rPr>
      <t>N2</t>
    </r>
    <r>
      <rPr>
        <sz val="11"/>
        <rFont val="ＭＳ Ｐゴシック"/>
        <family val="2"/>
        <charset val="128"/>
      </rPr>
      <t>合格者のみ</t>
    </r>
    <r>
      <rPr>
        <sz val="11"/>
        <rFont val="Arial"/>
        <family val="2"/>
      </rPr>
      <t>)</t>
    </r>
    <phoneticPr fontId="2"/>
  </si>
  <si>
    <r>
      <t xml:space="preserve">Do you wish to apply for Kanazawa University Exchange Program (KUEP) as a second choice? If yes, we will send the application form to the applicant. The Guidelines for KUEP are in the following URL. 
</t>
    </r>
    <r>
      <rPr>
        <sz val="11"/>
        <rFont val="ＭＳ Ｐゴシック"/>
        <family val="2"/>
        <charset val="128"/>
      </rPr>
      <t>第</t>
    </r>
    <r>
      <rPr>
        <sz val="11"/>
        <rFont val="Arial"/>
        <family val="2"/>
      </rPr>
      <t>2</t>
    </r>
    <r>
      <rPr>
        <sz val="11"/>
        <rFont val="ＭＳ Ｐゴシック"/>
        <family val="2"/>
        <charset val="128"/>
      </rPr>
      <t>志望として、金沢大学交換留学プログラム（</t>
    </r>
    <r>
      <rPr>
        <sz val="11"/>
        <rFont val="Arial"/>
        <family val="2"/>
      </rPr>
      <t>KUEP</t>
    </r>
    <r>
      <rPr>
        <sz val="11"/>
        <rFont val="ＭＳ Ｐゴシック"/>
        <family val="2"/>
        <charset val="128"/>
      </rPr>
      <t>）に応募しますか。</t>
    </r>
    <r>
      <rPr>
        <sz val="11"/>
        <rFont val="Arial"/>
        <family val="2"/>
      </rPr>
      <t>KUEP</t>
    </r>
    <r>
      <rPr>
        <sz val="11"/>
        <rFont val="ＭＳ Ｐゴシック"/>
        <family val="2"/>
        <charset val="128"/>
      </rPr>
      <t>に応募される場合は、応募者に申請フォームをお送りします。</t>
    </r>
    <r>
      <rPr>
        <sz val="11"/>
        <rFont val="Arial"/>
        <family val="2"/>
      </rPr>
      <t>KUEP</t>
    </r>
    <r>
      <rPr>
        <sz val="11"/>
        <rFont val="ＭＳ Ｐゴシック"/>
        <family val="2"/>
        <charset val="128"/>
      </rPr>
      <t>募集要項は以下</t>
    </r>
    <r>
      <rPr>
        <sz val="11"/>
        <rFont val="Arial"/>
        <family val="2"/>
      </rPr>
      <t>URL</t>
    </r>
    <r>
      <rPr>
        <sz val="11"/>
        <rFont val="ＭＳ Ｐゴシック"/>
        <family val="2"/>
        <charset val="128"/>
      </rPr>
      <t>から確認できます。</t>
    </r>
    <r>
      <rPr>
        <sz val="11"/>
        <rFont val="Arial"/>
        <family val="2"/>
      </rPr>
      <t xml:space="preserve">
https://www.kanazawa-u.ac.jp/en/global-network/study/kuep/</t>
    </r>
    <rPh sb="249" eb="252">
      <t>オウボシャ</t>
    </rPh>
    <rPh sb="253" eb="255">
      <t>シンセイ</t>
    </rPh>
    <rPh sb="261" eb="262">
      <t>オク</t>
    </rPh>
    <phoneticPr fontId="2"/>
  </si>
  <si>
    <r>
      <t xml:space="preserve">Recommendation </t>
    </r>
    <r>
      <rPr>
        <sz val="11"/>
        <rFont val="ＭＳ Ｐゴシック"/>
        <family val="2"/>
        <charset val="128"/>
      </rPr>
      <t xml:space="preserve">　
</t>
    </r>
    <r>
      <rPr>
        <sz val="11"/>
        <rFont val="ＭＳ Ｐゴシック"/>
        <family val="3"/>
        <charset val="128"/>
      </rPr>
      <t>推薦状</t>
    </r>
    <phoneticPr fontId="2"/>
  </si>
  <si>
    <r>
      <t xml:space="preserve">Pledge 
 </t>
    </r>
    <r>
      <rPr>
        <sz val="11"/>
        <rFont val="ＭＳ Ｐゴシック"/>
        <family val="3"/>
        <charset val="128"/>
      </rPr>
      <t>誓約書</t>
    </r>
    <phoneticPr fontId="2"/>
  </si>
  <si>
    <r>
      <t xml:space="preserve">Name of Applicant in KATAKANA  *Please write in the order of family name, last name and middle name.
</t>
    </r>
    <r>
      <rPr>
        <sz val="11"/>
        <rFont val="ＭＳ ゴシック"/>
        <family val="3"/>
        <charset val="128"/>
      </rPr>
      <t>申請者氏名（カタカナ）</t>
    </r>
    <phoneticPr fontId="2"/>
  </si>
  <si>
    <t>申請者氏名</t>
    <rPh sb="0" eb="3">
      <t>シンセイシャ</t>
    </rPh>
    <rPh sb="3" eb="5">
      <t>シメイ</t>
    </rPh>
    <phoneticPr fontId="2"/>
  </si>
  <si>
    <t>申請者氏名（カタカナ）</t>
    <rPh sb="0" eb="3">
      <t>シンセイシャ</t>
    </rPh>
    <rPh sb="3" eb="5">
      <t>シメイ</t>
    </rPh>
    <phoneticPr fontId="2"/>
  </si>
  <si>
    <r>
      <t xml:space="preserve">Name of Home Institution
</t>
    </r>
    <r>
      <rPr>
        <sz val="11"/>
        <rFont val="ＭＳ Ｐゴシック"/>
        <family val="2"/>
        <charset val="128"/>
      </rPr>
      <t>所属大学名</t>
    </r>
    <rPh sb="25" eb="27">
      <t>ショゾク</t>
    </rPh>
    <rPh sb="27" eb="29">
      <t>ダイガク</t>
    </rPh>
    <rPh sb="29" eb="30">
      <t>メイ</t>
    </rPh>
    <phoneticPr fontId="2"/>
  </si>
  <si>
    <t>所属大学名</t>
    <rPh sb="0" eb="2">
      <t>ショゾク</t>
    </rPh>
    <rPh sb="2" eb="4">
      <t>ダイガク</t>
    </rPh>
    <rPh sb="4" eb="5">
      <t>メイ</t>
    </rPh>
    <phoneticPr fontId="2"/>
  </si>
  <si>
    <r>
      <t>KUEP</t>
    </r>
    <r>
      <rPr>
        <sz val="11"/>
        <rFont val="ＭＳ Ｐゴシック"/>
        <family val="2"/>
        <charset val="128"/>
      </rPr>
      <t>併願</t>
    </r>
    <rPh sb="4" eb="6">
      <t>ヘイガン</t>
    </rPh>
    <phoneticPr fontId="2"/>
  </si>
  <si>
    <t>指導教員名</t>
    <phoneticPr fontId="2"/>
  </si>
  <si>
    <t>指導教員メールアドレス</t>
    <phoneticPr fontId="2"/>
  </si>
  <si>
    <t>書類送付先用大学住所</t>
    <rPh sb="0" eb="2">
      <t>ショルイ</t>
    </rPh>
    <rPh sb="2" eb="5">
      <t>ソウフサキ</t>
    </rPh>
    <rPh sb="5" eb="6">
      <t>ヨウ</t>
    </rPh>
    <rPh sb="6" eb="8">
      <t>ダイガク</t>
    </rPh>
    <rPh sb="8" eb="10">
      <t>ジュウショ</t>
    </rPh>
    <phoneticPr fontId="2"/>
  </si>
  <si>
    <t>奨学金が得られない場合、このコースに参加しますか。</t>
    <rPh sb="0" eb="3">
      <t>ショウガクキン</t>
    </rPh>
    <phoneticPr fontId="2"/>
  </si>
  <si>
    <r>
      <t>Official transcript (academic record) issued by the applicant's home institution  (For all academic years up to the current year of enrollment.)
- In case the academic record is not in a 100 point scale, please indicate a record of evaluation in a 100 point scale. 
- Please mark (put a check(</t>
    </r>
    <r>
      <rPr>
        <sz val="11"/>
        <rFont val="Segoe UI Symbol"/>
        <family val="2"/>
      </rPr>
      <t>✓</t>
    </r>
    <r>
      <rPr>
        <sz val="11"/>
        <rFont val="Arial"/>
        <family val="2"/>
      </rPr>
      <t xml:space="preserve">)) the subjects concerning Japanese or Japanese culture.
- Please indicate the year and semester when each subject was taken, if not indicated on the transcript.
</t>
    </r>
    <r>
      <rPr>
        <sz val="11"/>
        <rFont val="ＭＳ Ｐゴシック"/>
        <family val="2"/>
        <charset val="128"/>
      </rPr>
      <t xml:space="preserve">在籍大学が発行した（在学年次までの全学年）成績証明書
</t>
    </r>
    <r>
      <rPr>
        <sz val="11"/>
        <rFont val="ＭＳ Ｐゴシック"/>
        <family val="3"/>
        <charset val="128"/>
      </rPr>
      <t>・100点満点の評価スケールに基づいた成績評価でない場合、100点を満点とする点数を記載すること。
・日本語・日本文化に関する科目箇所が分かるように、日本語・日本文化に関する科目に印(</t>
    </r>
    <r>
      <rPr>
        <sz val="11"/>
        <rFont val="Segoe UI Symbol"/>
        <family val="3"/>
      </rPr>
      <t>✓</t>
    </r>
    <r>
      <rPr>
        <sz val="11"/>
        <rFont val="ＭＳ Ｐゴシック"/>
        <family val="3"/>
        <charset val="128"/>
      </rPr>
      <t>)をつけること。
・各科目を履修した年・学期が明記されていない場合は、書き加えること。</t>
    </r>
    <phoneticPr fontId="2"/>
  </si>
  <si>
    <t>2025 ノミネーションフォーム　金沢大学日本語・日本文化研修プログラム</t>
    <rPh sb="17" eb="19">
      <t>カナザワ</t>
    </rPh>
    <rPh sb="19" eb="21">
      <t>ダイガク</t>
    </rPh>
    <rPh sb="21" eb="24">
      <t>ニホンゴ</t>
    </rPh>
    <rPh sb="25" eb="27">
      <t>ニホン</t>
    </rPh>
    <rPh sb="27" eb="29">
      <t>ブンカ</t>
    </rPh>
    <rPh sb="29" eb="31">
      <t>ケンシュウ</t>
    </rPh>
    <phoneticPr fontId="2"/>
  </si>
  <si>
    <t xml:space="preserve">2025 Nomination form for KANAZAWA UNIVERSITY JAPANESE LANGUAGE AND CULTURE PROGRAM </t>
    <phoneticPr fontId="2"/>
  </si>
  <si>
    <r>
      <t xml:space="preserve">Deadline: Thursday, March 20, 2025  </t>
    </r>
    <r>
      <rPr>
        <b/>
        <sz val="14"/>
        <rFont val="ＭＳ Ｐゴシック"/>
        <family val="3"/>
        <charset val="128"/>
      </rPr>
      <t>提出締切：２０２5年３月20日（木</t>
    </r>
    <r>
      <rPr>
        <b/>
        <sz val="14"/>
        <rFont val="Arial"/>
        <family val="2"/>
      </rPr>
      <t xml:space="preserve"> </t>
    </r>
    <r>
      <rPr>
        <b/>
        <sz val="14"/>
        <rFont val="ＭＳ Ｐゴシック"/>
        <family val="3"/>
        <charset val="128"/>
      </rPr>
      <t>）</t>
    </r>
    <rPh sb="52" eb="53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</si>
</sst>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6.5"/>
      <color indexed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rgb="FFFF0000"/>
      <name val="Arial"/>
      <family val="2"/>
    </font>
    <font>
      <sz val="11"/>
      <name val="ＭＳ Ｐゴシック"/>
      <family val="2"/>
      <charset val="128"/>
    </font>
    <font>
      <sz val="11"/>
      <name val="Segoe UI Symbol"/>
      <family val="2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Segoe UI Symbol"/>
      <family val="3"/>
    </font>
    <font>
      <sz val="14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b/>
      <sz val="14"/>
      <name val="Arial"/>
      <family val="2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23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 shrinkToFit="1"/>
    </xf>
    <xf numFmtId="49" fontId="11" fillId="5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6" borderId="1" xfId="0" applyFont="1" applyFill="1" applyBorder="1" applyAlignment="1" applyProtection="1">
      <alignment horizontal="center" vertical="center" wrapText="1" shrinkToFit="1"/>
      <protection locked="0"/>
    </xf>
    <xf numFmtId="0" fontId="11" fillId="6" borderId="3" xfId="0" applyFont="1" applyFill="1" applyBorder="1" applyAlignment="1">
      <alignment horizontal="center" vertical="center" wrapText="1" shrinkToFit="1"/>
    </xf>
    <xf numFmtId="49" fontId="10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 applyProtection="1">
      <alignment horizontal="center" vertical="center" wrapText="1" shrinkToFit="1"/>
      <protection locked="0"/>
    </xf>
    <xf numFmtId="177" fontId="10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0" fillId="0" borderId="3" xfId="0" applyFont="1" applyBorder="1" applyAlignment="1" applyProtection="1">
      <alignment horizontal="center" vertical="center" wrapText="1" shrinkToFit="1"/>
      <protection locked="0"/>
    </xf>
    <xf numFmtId="49" fontId="11" fillId="0" borderId="1" xfId="0" applyNumberFormat="1" applyFont="1" applyBorder="1" applyAlignment="1" applyProtection="1">
      <alignment horizontal="center" vertical="center" wrapText="1" shrinkToFit="1"/>
      <protection locked="0"/>
    </xf>
    <xf numFmtId="177" fontId="11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Alignment="1">
      <alignment wrapText="1"/>
    </xf>
    <xf numFmtId="0" fontId="0" fillId="0" borderId="1" xfId="0" applyBorder="1"/>
    <xf numFmtId="49" fontId="1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" xfId="0" applyNumberFormat="1" applyBorder="1"/>
    <xf numFmtId="0" fontId="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22" fillId="3" borderId="1" xfId="0" applyFont="1" applyFill="1" applyBorder="1" applyAlignment="1" applyProtection="1">
      <alignment horizontal="left" vertical="center"/>
      <protection locked="0"/>
    </xf>
    <xf numFmtId="0" fontId="23" fillId="3" borderId="1" xfId="2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35D60-2AF5-443D-8DAE-5A48351273D4}">
  <dimension ref="A1:D31"/>
  <sheetViews>
    <sheetView tabSelected="1" zoomScaleNormal="100" zoomScaleSheetLayoutView="100" workbookViewId="0">
      <selection sqref="A1:C1"/>
    </sheetView>
  </sheetViews>
  <sheetFormatPr defaultColWidth="8.75" defaultRowHeight="14.25" x14ac:dyDescent="0.15"/>
  <cols>
    <col min="1" max="1" width="3.25" style="38" customWidth="1"/>
    <col min="2" max="2" width="98.625" style="1" customWidth="1"/>
    <col min="3" max="3" width="34.25" style="1" customWidth="1"/>
    <col min="4" max="16384" width="8.75" style="1"/>
  </cols>
  <sheetData>
    <row r="1" spans="1:4" ht="18" x14ac:dyDescent="0.15">
      <c r="A1" s="58" t="s">
        <v>127</v>
      </c>
      <c r="B1" s="58"/>
      <c r="C1" s="58"/>
      <c r="D1" s="32"/>
    </row>
    <row r="2" spans="1:4" ht="20.25" x14ac:dyDescent="0.15">
      <c r="A2" s="59" t="s">
        <v>126</v>
      </c>
      <c r="B2" s="59"/>
      <c r="C2" s="59"/>
      <c r="D2" s="33"/>
    </row>
    <row r="4" spans="1:4" ht="38.1" customHeight="1" x14ac:dyDescent="0.15">
      <c r="A4" s="37">
        <v>1</v>
      </c>
      <c r="B4" s="31" t="s">
        <v>103</v>
      </c>
      <c r="C4" s="49"/>
    </row>
    <row r="5" spans="1:4" ht="38.1" customHeight="1" x14ac:dyDescent="0.15">
      <c r="A5" s="37">
        <v>2</v>
      </c>
      <c r="B5" s="31" t="s">
        <v>115</v>
      </c>
      <c r="C5" s="50"/>
    </row>
    <row r="6" spans="1:4" ht="38.1" customHeight="1" x14ac:dyDescent="0.15">
      <c r="A6" s="37">
        <v>3</v>
      </c>
      <c r="B6" s="31" t="s">
        <v>118</v>
      </c>
      <c r="C6" s="50"/>
    </row>
    <row r="7" spans="1:4" ht="38.1" customHeight="1" x14ac:dyDescent="0.15">
      <c r="A7" s="37">
        <v>4</v>
      </c>
      <c r="B7" s="31" t="s">
        <v>98</v>
      </c>
      <c r="C7" s="49"/>
    </row>
    <row r="8" spans="1:4" ht="38.1" customHeight="1" x14ac:dyDescent="0.15">
      <c r="A8" s="37">
        <v>5</v>
      </c>
      <c r="B8" s="31" t="s">
        <v>99</v>
      </c>
      <c r="C8" s="51"/>
    </row>
    <row r="9" spans="1:4" ht="71.25" customHeight="1" x14ac:dyDescent="0.15">
      <c r="A9" s="37">
        <v>6</v>
      </c>
      <c r="B9" s="31" t="s">
        <v>104</v>
      </c>
      <c r="C9" s="49"/>
    </row>
    <row r="10" spans="1:4" ht="38.1" customHeight="1" x14ac:dyDescent="0.15">
      <c r="A10" s="37">
        <v>7</v>
      </c>
      <c r="B10" s="31" t="s">
        <v>95</v>
      </c>
      <c r="C10" s="52"/>
    </row>
    <row r="11" spans="1:4" ht="89.45" customHeight="1" x14ac:dyDescent="0.15">
      <c r="A11" s="37">
        <v>8</v>
      </c>
      <c r="B11" s="40" t="s">
        <v>112</v>
      </c>
      <c r="C11" s="52"/>
    </row>
    <row r="12" spans="1:4" ht="24.6" customHeight="1" x14ac:dyDescent="0.15">
      <c r="B12" s="28"/>
      <c r="C12" s="26"/>
    </row>
    <row r="13" spans="1:4" ht="46.5" customHeight="1" x14ac:dyDescent="0.15">
      <c r="A13" s="55" t="s">
        <v>94</v>
      </c>
      <c r="B13" s="56"/>
      <c r="C13" s="57"/>
      <c r="D13" s="3"/>
    </row>
    <row r="14" spans="1:4" ht="66" customHeight="1" x14ac:dyDescent="0.15">
      <c r="A14" s="42">
        <v>1</v>
      </c>
      <c r="B14" s="40" t="s">
        <v>106</v>
      </c>
      <c r="C14" s="43" t="s">
        <v>101</v>
      </c>
      <c r="D14" s="34"/>
    </row>
    <row r="15" spans="1:4" ht="67.5" customHeight="1" x14ac:dyDescent="0.15">
      <c r="A15" s="42">
        <v>2</v>
      </c>
      <c r="B15" s="40" t="s">
        <v>109</v>
      </c>
      <c r="C15" s="43" t="s">
        <v>101</v>
      </c>
      <c r="D15" s="34"/>
    </row>
    <row r="16" spans="1:4" ht="72.75" customHeight="1" x14ac:dyDescent="0.15">
      <c r="A16" s="42">
        <v>3</v>
      </c>
      <c r="B16" s="40" t="s">
        <v>107</v>
      </c>
      <c r="C16" s="43" t="s">
        <v>102</v>
      </c>
      <c r="D16" s="34"/>
    </row>
    <row r="17" spans="1:4" ht="45.75" customHeight="1" x14ac:dyDescent="0.15">
      <c r="A17" s="42">
        <v>4</v>
      </c>
      <c r="B17" s="40" t="s">
        <v>108</v>
      </c>
      <c r="C17" s="43" t="s">
        <v>101</v>
      </c>
      <c r="D17" s="34"/>
    </row>
    <row r="18" spans="1:4" ht="163.5" customHeight="1" x14ac:dyDescent="0.15">
      <c r="A18" s="42">
        <v>5</v>
      </c>
      <c r="B18" s="40" t="s">
        <v>125</v>
      </c>
      <c r="C18" s="43" t="s">
        <v>101</v>
      </c>
      <c r="D18" s="34"/>
    </row>
    <row r="19" spans="1:4" ht="44.25" customHeight="1" x14ac:dyDescent="0.15">
      <c r="A19" s="42">
        <v>6</v>
      </c>
      <c r="B19" s="41" t="s">
        <v>113</v>
      </c>
      <c r="C19" s="43" t="s">
        <v>101</v>
      </c>
    </row>
    <row r="20" spans="1:4" ht="99.75" customHeight="1" x14ac:dyDescent="0.15">
      <c r="A20" s="42">
        <v>7</v>
      </c>
      <c r="B20" s="40" t="s">
        <v>110</v>
      </c>
      <c r="C20" s="43" t="s">
        <v>101</v>
      </c>
    </row>
    <row r="21" spans="1:4" ht="44.25" customHeight="1" x14ac:dyDescent="0.15">
      <c r="A21" s="42">
        <v>8</v>
      </c>
      <c r="B21" s="40" t="s">
        <v>114</v>
      </c>
      <c r="C21" s="43" t="s">
        <v>101</v>
      </c>
    </row>
    <row r="22" spans="1:4" ht="67.5" customHeight="1" x14ac:dyDescent="0.15">
      <c r="A22" s="42">
        <v>9</v>
      </c>
      <c r="B22" s="40" t="s">
        <v>111</v>
      </c>
      <c r="C22" s="43" t="s">
        <v>101</v>
      </c>
    </row>
    <row r="23" spans="1:4" ht="51" customHeight="1" x14ac:dyDescent="0.15">
      <c r="A23" s="42">
        <v>10</v>
      </c>
      <c r="B23" s="40" t="s">
        <v>100</v>
      </c>
      <c r="C23" s="43" t="s">
        <v>101</v>
      </c>
    </row>
    <row r="25" spans="1:4" s="35" customFormat="1" ht="24" customHeight="1" x14ac:dyDescent="0.15">
      <c r="A25" s="32"/>
      <c r="B25" s="53" t="s">
        <v>128</v>
      </c>
      <c r="C25" s="27"/>
    </row>
    <row r="26" spans="1:4" s="35" customFormat="1" ht="24" customHeight="1" x14ac:dyDescent="0.15">
      <c r="A26" s="32"/>
      <c r="B26" s="54" t="s">
        <v>96</v>
      </c>
      <c r="C26" s="27"/>
    </row>
    <row r="27" spans="1:4" ht="18" x14ac:dyDescent="0.15">
      <c r="B27" s="29"/>
      <c r="C27" s="27"/>
    </row>
    <row r="28" spans="1:4" ht="30" x14ac:dyDescent="0.15">
      <c r="B28" s="30" t="s">
        <v>93</v>
      </c>
    </row>
    <row r="29" spans="1:4" x14ac:dyDescent="0.15">
      <c r="A29" s="39"/>
      <c r="B29" s="44" t="s">
        <v>105</v>
      </c>
      <c r="C29" s="2"/>
      <c r="D29" s="2"/>
    </row>
    <row r="30" spans="1:4" ht="15" x14ac:dyDescent="0.15">
      <c r="A30" s="39"/>
      <c r="B30" s="36" t="s">
        <v>97</v>
      </c>
      <c r="C30" s="2"/>
      <c r="D30" s="2"/>
    </row>
    <row r="31" spans="1:4" x14ac:dyDescent="0.15">
      <c r="A31" s="39"/>
      <c r="B31" s="2"/>
      <c r="C31" s="2"/>
      <c r="D31" s="2"/>
    </row>
  </sheetData>
  <mergeCells count="3">
    <mergeCell ref="A13:C13"/>
    <mergeCell ref="A1:C1"/>
    <mergeCell ref="A2:C2"/>
  </mergeCells>
  <phoneticPr fontId="2"/>
  <dataValidations count="3">
    <dataValidation type="list" allowBlank="1" showInputMessage="1" showErrorMessage="1" sqref="C10" xr:uid="{B770F143-5642-4D08-BBD3-A817552BD171}">
      <formula1>"YES, NO"</formula1>
    </dataValidation>
    <dataValidation type="list" allowBlank="1" showInputMessage="1" showErrorMessage="1" sqref="C14:C23" xr:uid="{1046D118-8A8A-46B0-ABF6-794978A68F98}">
      <formula1>"□,■"</formula1>
    </dataValidation>
    <dataValidation type="list" allowBlank="1" showInputMessage="1" showErrorMessage="1" sqref="C11" xr:uid="{2A8C9D9C-5D2E-42ED-A5D6-BB9A84B075A2}">
      <formula1>"YES, NO, ALREADY APPLIED"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7A180-C752-4AC3-AAE7-112D45526EDF}">
  <dimension ref="A1:H2"/>
  <sheetViews>
    <sheetView workbookViewId="0">
      <selection activeCell="B26" sqref="B26"/>
    </sheetView>
  </sheetViews>
  <sheetFormatPr defaultRowHeight="13.5" x14ac:dyDescent="0.15"/>
  <cols>
    <col min="1" max="1" width="31.25" customWidth="1"/>
    <col min="2" max="2" width="31.125" customWidth="1"/>
    <col min="3" max="3" width="37.25" customWidth="1"/>
    <col min="4" max="5" width="36.5" customWidth="1"/>
    <col min="6" max="6" width="62" customWidth="1"/>
    <col min="7" max="7" width="22.625" customWidth="1"/>
    <col min="8" max="8" width="24" customWidth="1"/>
  </cols>
  <sheetData>
    <row r="1" spans="1:8" ht="27" x14ac:dyDescent="0.15">
      <c r="A1" s="45" t="s">
        <v>116</v>
      </c>
      <c r="B1" s="45" t="s">
        <v>117</v>
      </c>
      <c r="C1" s="45" t="s">
        <v>119</v>
      </c>
      <c r="D1" s="47" t="s">
        <v>121</v>
      </c>
      <c r="E1" s="47" t="s">
        <v>122</v>
      </c>
      <c r="F1" s="45" t="s">
        <v>123</v>
      </c>
      <c r="G1" s="47" t="s">
        <v>124</v>
      </c>
      <c r="H1" s="46" t="s">
        <v>120</v>
      </c>
    </row>
    <row r="2" spans="1:8" s="48" customFormat="1" ht="48.75" customHeight="1" x14ac:dyDescent="0.15">
      <c r="A2" s="48">
        <f>'NOMINATION FORM'!C4</f>
        <v>0</v>
      </c>
      <c r="B2" s="48">
        <f>'NOMINATION FORM'!C5</f>
        <v>0</v>
      </c>
      <c r="C2" s="48">
        <f>'NOMINATION FORM'!C6</f>
        <v>0</v>
      </c>
      <c r="D2" s="48">
        <f>'NOMINATION FORM'!C7</f>
        <v>0</v>
      </c>
      <c r="E2" s="48">
        <f>'NOMINATION FORM'!C8</f>
        <v>0</v>
      </c>
      <c r="F2" s="48">
        <f>'NOMINATION FORM'!C9</f>
        <v>0</v>
      </c>
      <c r="G2" s="48">
        <f>'NOMINATION FORM'!C10</f>
        <v>0</v>
      </c>
      <c r="H2" s="48">
        <f>'NOMINATION FORM'!C11</f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2"/>
  <sheetViews>
    <sheetView workbookViewId="0">
      <selection activeCell="K7" sqref="K7"/>
    </sheetView>
  </sheetViews>
  <sheetFormatPr defaultRowHeight="13.5" x14ac:dyDescent="0.15"/>
  <cols>
    <col min="1" max="1" width="22.375" customWidth="1"/>
    <col min="5" max="7" width="4.625" customWidth="1"/>
    <col min="8" max="11" width="19.5" customWidth="1"/>
  </cols>
  <sheetData>
    <row r="1" spans="1:93" s="22" customFormat="1" ht="90.75" customHeight="1" x14ac:dyDescent="0.15">
      <c r="A1" s="4" t="s">
        <v>0</v>
      </c>
      <c r="B1" s="24" t="s">
        <v>86</v>
      </c>
      <c r="C1" s="24" t="s">
        <v>87</v>
      </c>
      <c r="D1" s="24" t="s">
        <v>88</v>
      </c>
      <c r="E1" s="5" t="s">
        <v>1</v>
      </c>
      <c r="F1" s="5" t="s">
        <v>89</v>
      </c>
      <c r="G1" s="5" t="s">
        <v>90</v>
      </c>
      <c r="H1" s="5" t="s">
        <v>2</v>
      </c>
      <c r="I1" s="5" t="s">
        <v>3</v>
      </c>
      <c r="J1" s="6" t="s">
        <v>4</v>
      </c>
      <c r="K1" s="7" t="s">
        <v>5</v>
      </c>
      <c r="L1" s="8" t="s">
        <v>6</v>
      </c>
      <c r="M1" s="8" t="s">
        <v>7</v>
      </c>
      <c r="N1" s="9" t="s">
        <v>8</v>
      </c>
      <c r="O1" s="8" t="s">
        <v>9</v>
      </c>
      <c r="P1" s="8" t="s">
        <v>10</v>
      </c>
      <c r="Q1" s="8" t="s">
        <v>11</v>
      </c>
      <c r="R1" s="10" t="s">
        <v>12</v>
      </c>
      <c r="S1" s="8" t="s">
        <v>13</v>
      </c>
      <c r="T1" s="8" t="s">
        <v>14</v>
      </c>
      <c r="U1" s="8" t="s">
        <v>15</v>
      </c>
      <c r="V1" s="11" t="s">
        <v>16</v>
      </c>
      <c r="W1" s="11" t="s">
        <v>17</v>
      </c>
      <c r="X1" s="8" t="s">
        <v>18</v>
      </c>
      <c r="Y1" s="8" t="s">
        <v>19</v>
      </c>
      <c r="Z1" s="8" t="s">
        <v>20</v>
      </c>
      <c r="AA1" s="8" t="s">
        <v>21</v>
      </c>
      <c r="AB1" s="8" t="s">
        <v>22</v>
      </c>
      <c r="AC1" s="12" t="s">
        <v>23</v>
      </c>
      <c r="AD1" s="12" t="s">
        <v>24</v>
      </c>
      <c r="AE1" s="13" t="s">
        <v>25</v>
      </c>
      <c r="AF1" s="8" t="s">
        <v>26</v>
      </c>
      <c r="AG1" s="8" t="s">
        <v>27</v>
      </c>
      <c r="AH1" s="8" t="s">
        <v>28</v>
      </c>
      <c r="AI1" s="14" t="s">
        <v>29</v>
      </c>
      <c r="AJ1" s="8" t="s">
        <v>30</v>
      </c>
      <c r="AK1" s="8" t="s">
        <v>31</v>
      </c>
      <c r="AL1" s="12" t="s">
        <v>32</v>
      </c>
      <c r="AM1" s="15" t="s">
        <v>33</v>
      </c>
      <c r="AN1" s="16" t="s">
        <v>34</v>
      </c>
      <c r="AO1" s="16" t="s">
        <v>35</v>
      </c>
      <c r="AP1" s="16" t="s">
        <v>36</v>
      </c>
      <c r="AQ1" s="16" t="s">
        <v>37</v>
      </c>
      <c r="AR1" s="16" t="s">
        <v>38</v>
      </c>
      <c r="AS1" s="16" t="s">
        <v>39</v>
      </c>
      <c r="AT1" s="16" t="s">
        <v>40</v>
      </c>
      <c r="AU1" s="16" t="s">
        <v>41</v>
      </c>
      <c r="AV1" s="16" t="s">
        <v>42</v>
      </c>
      <c r="AW1" s="16" t="s">
        <v>43</v>
      </c>
      <c r="AX1" s="16" t="s">
        <v>44</v>
      </c>
      <c r="AY1" s="16" t="s">
        <v>45</v>
      </c>
      <c r="AZ1" s="16" t="s">
        <v>46</v>
      </c>
      <c r="BA1" s="16" t="s">
        <v>47</v>
      </c>
      <c r="BB1" s="16" t="s">
        <v>48</v>
      </c>
      <c r="BC1" s="16" t="s">
        <v>49</v>
      </c>
      <c r="BD1" s="16" t="s">
        <v>50</v>
      </c>
      <c r="BE1" s="16" t="s">
        <v>51</v>
      </c>
      <c r="BF1" s="16" t="s">
        <v>52</v>
      </c>
      <c r="BG1" s="16" t="s">
        <v>53</v>
      </c>
      <c r="BH1" s="17" t="s">
        <v>54</v>
      </c>
      <c r="BI1" s="16" t="s">
        <v>55</v>
      </c>
      <c r="BJ1" s="16" t="s">
        <v>56</v>
      </c>
      <c r="BK1" s="16" t="s">
        <v>57</v>
      </c>
      <c r="BL1" s="16" t="s">
        <v>58</v>
      </c>
      <c r="BM1" s="16" t="s">
        <v>59</v>
      </c>
      <c r="BN1" s="16" t="s">
        <v>60</v>
      </c>
      <c r="BO1" s="16" t="s">
        <v>61</v>
      </c>
      <c r="BP1" s="16" t="s">
        <v>62</v>
      </c>
      <c r="BQ1" s="16" t="s">
        <v>63</v>
      </c>
      <c r="BR1" s="16" t="s">
        <v>64</v>
      </c>
      <c r="BS1" s="16" t="s">
        <v>65</v>
      </c>
      <c r="BT1" s="16" t="s">
        <v>66</v>
      </c>
      <c r="BU1" s="16" t="s">
        <v>67</v>
      </c>
      <c r="BV1" s="16" t="s">
        <v>91</v>
      </c>
      <c r="BW1" s="8" t="s">
        <v>68</v>
      </c>
      <c r="BX1" s="8" t="s">
        <v>69</v>
      </c>
      <c r="BY1" s="8" t="s">
        <v>70</v>
      </c>
      <c r="BZ1" s="8" t="s">
        <v>71</v>
      </c>
      <c r="CA1" s="8" t="s">
        <v>72</v>
      </c>
      <c r="CB1" s="8" t="s">
        <v>73</v>
      </c>
      <c r="CC1" s="8" t="s">
        <v>74</v>
      </c>
      <c r="CD1" s="8" t="s">
        <v>92</v>
      </c>
      <c r="CE1" s="8" t="s">
        <v>75</v>
      </c>
      <c r="CF1" s="8" t="s">
        <v>76</v>
      </c>
      <c r="CG1" s="8" t="s">
        <v>77</v>
      </c>
      <c r="CH1" s="9" t="s">
        <v>78</v>
      </c>
      <c r="CI1" s="18" t="s">
        <v>79</v>
      </c>
      <c r="CJ1" s="9" t="s">
        <v>80</v>
      </c>
      <c r="CK1" s="9" t="s">
        <v>81</v>
      </c>
      <c r="CL1" s="19" t="s">
        <v>82</v>
      </c>
      <c r="CM1" s="8" t="s">
        <v>83</v>
      </c>
      <c r="CN1" s="20" t="s">
        <v>84</v>
      </c>
      <c r="CO1" s="21" t="s">
        <v>85</v>
      </c>
    </row>
    <row r="2" spans="1:93" ht="23.25" customHeight="1" x14ac:dyDescent="0.15">
      <c r="A2" s="23" t="e">
        <f>+#REF!&amp;" "&amp;#REF!&amp;" "&amp;#REF!</f>
        <v>#REF!</v>
      </c>
      <c r="B2" s="23" t="e">
        <f>+#REF!</f>
        <v>#REF!</v>
      </c>
      <c r="C2" s="23" t="e">
        <f>+#REF!</f>
        <v>#REF!</v>
      </c>
      <c r="D2" s="23" t="e">
        <f>+#REF!</f>
        <v>#REF!</v>
      </c>
      <c r="E2" s="23"/>
      <c r="F2" s="23"/>
      <c r="G2" s="23"/>
      <c r="H2" s="23" t="e">
        <f>#REF!</f>
        <v>#REF!</v>
      </c>
      <c r="I2" s="23" t="e">
        <f>+#REF!&amp;" "&amp;#REF!</f>
        <v>#REF!</v>
      </c>
      <c r="J2" s="23"/>
      <c r="K2" s="23" t="e">
        <f>+#REF!&amp;" "&amp;#REF!&amp;" "&amp;#REF!</f>
        <v>#REF!</v>
      </c>
      <c r="L2" s="23" t="e">
        <f>+#REF!&amp;"/"&amp;#REF!&amp;"/"&amp;#REF!</f>
        <v>#REF!</v>
      </c>
      <c r="M2" s="23" t="e">
        <f>#REF!</f>
        <v>#REF!</v>
      </c>
      <c r="N2" s="23" t="e">
        <f>#REF!</f>
        <v>#REF!</v>
      </c>
      <c r="O2" s="23" t="e">
        <f>#REF!</f>
        <v>#REF!</v>
      </c>
      <c r="P2" s="23" t="e">
        <f>#REF!</f>
        <v>#REF!</v>
      </c>
      <c r="Q2" s="23"/>
      <c r="R2" s="23"/>
      <c r="S2" s="23" t="e">
        <f>#REF!</f>
        <v>#REF!</v>
      </c>
      <c r="T2" s="23" t="e">
        <f>#REF!</f>
        <v>#REF!</v>
      </c>
      <c r="U2" s="23" t="e">
        <f>#REF!</f>
        <v>#REF!</v>
      </c>
      <c r="V2" s="23"/>
      <c r="W2" s="23"/>
      <c r="X2" s="23" t="e">
        <f>#REF!</f>
        <v>#REF!</v>
      </c>
      <c r="Y2" s="23" t="e">
        <f>#REF!</f>
        <v>#REF!</v>
      </c>
      <c r="Z2" s="23" t="e">
        <f>#REF!</f>
        <v>#REF!</v>
      </c>
      <c r="AA2" s="23" t="e">
        <f>#REF!</f>
        <v>#REF!</v>
      </c>
      <c r="AB2" s="25" t="e">
        <f>#REF!</f>
        <v>#REF!</v>
      </c>
      <c r="AC2" s="23"/>
      <c r="AD2" s="23"/>
      <c r="AE2" s="23"/>
      <c r="AF2" s="23" t="e">
        <f>#REF!</f>
        <v>#REF!</v>
      </c>
      <c r="AG2" s="23" t="e">
        <f>#REF!</f>
        <v>#REF!</v>
      </c>
      <c r="AH2" s="23" t="e">
        <f>#REF!</f>
        <v>#REF!</v>
      </c>
      <c r="AI2" s="23"/>
      <c r="AJ2" s="23"/>
      <c r="AK2" s="23"/>
      <c r="AL2" s="23" t="e">
        <f>+#REF!&amp;"/"&amp;#REF!</f>
        <v>#REF!</v>
      </c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</row>
  </sheetData>
  <phoneticPr fontId="2"/>
  <dataValidations disablePrompts="1" count="11">
    <dataValidation allowBlank="1" showInputMessage="1" showErrorMessage="1" prompt="100点満点_x000a_1科目あたりの平均点数（全科目の成績総合点数÷科目数）" sqref="AP1" xr:uid="{00000000-0002-0000-0100-000000000000}"/>
    <dataValidation allowBlank="1" showInputMessage="1" showErrorMessage="1" prompt="成績ポイント   _x000a_80以上　　　　 ：３P_x000a_75以上80未満：２．５P_x000a_70以上75未満：２P_x000a_65以上70未満：１．５P_x000a_60以上65未満：１Ｐ" sqref="AS1" xr:uid="{00000000-0002-0000-0100-000001000000}"/>
    <dataValidation allowBlank="1" showInputMessage="1" showErrorMessage="1" prompt="プラス ０．２P（前学期より成績が上昇している場合） " sqref="AT1" xr:uid="{00000000-0002-0000-0100-000002000000}"/>
    <dataValidation allowBlank="1" showInputMessage="1" showErrorMessage="1" prompt="自動計算" sqref="BE1:BG1 BA1:BC1 BO1 AX1:AY1" xr:uid="{00000000-0002-0000-0100-000003000000}"/>
    <dataValidation allowBlank="1" showInputMessage="1" showErrorMessage="1" prompt="日本語学習歴ポイント_x000a_1年未満：0.25P_x000a_1年以上2年未満：0.5P_x000a_2年以上3年未満：0.75P_x000a_3年以上：1.0P" sqref="BH1" xr:uid="{00000000-0002-0000-0100-000004000000}"/>
    <dataValidation allowBlank="1" showInputMessage="1" showErrorMessage="1" prompt="タイトル、構成力、調査力、日本語能力" sqref="BD1" xr:uid="{00000000-0002-0000-0100-000005000000}"/>
    <dataValidation allowBlank="1" showInputMessage="1" showErrorMessage="1" prompt="学習意欲平均・小レポート平均・ポイントを除いた計" sqref="BK1" xr:uid="{00000000-0002-0000-0100-000006000000}"/>
    <dataValidation allowBlank="1" showInputMessage="1" showErrorMessage="1" prompt="学習意欲平均・小レポート平均・ポイントを追加した計" sqref="BL1" xr:uid="{00000000-0002-0000-0100-000007000000}"/>
    <dataValidation allowBlank="1" showInputMessage="1" showErrorMessage="1" prompt="選考委員会が開催された年度（ただし、４月に開催される場合は、前年度）に金沢大学の学生が派遣されている場合、０．５ポイント加算" sqref="BI1" xr:uid="{00000000-0002-0000-0100-000008000000}"/>
    <dataValidation allowBlank="1" showInputMessage="1" showErrorMessage="1" prompt="・日本語能力試験Ｎ１レベル相当以上０．３ポイント、Ｎ２レベル相当以上０．２ポイント、_x000a_・大学所在地域間での成績格差是正等で最大０．５ポイントを加算。_x000a_" sqref="BJ1" xr:uid="{00000000-0002-0000-0100-000009000000}"/>
    <dataValidation allowBlank="1" showInputMessage="1" showErrorMessage="1" prompt="委員の意見により修正_x000a_" sqref="BM1:BN1" xr:uid="{00000000-0002-0000-0100-00000A000000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NOMINATION FORM</vt:lpstr>
      <vt:lpstr>FOR KU</vt:lpstr>
      <vt:lpstr>事務用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ryuiku6193</dc:creator>
  <cp:lastModifiedBy>宮本 祥子</cp:lastModifiedBy>
  <cp:lastPrinted>2025-03-07T02:00:39Z</cp:lastPrinted>
  <dcterms:created xsi:type="dcterms:W3CDTF">2005-11-21T08:36:25Z</dcterms:created>
  <dcterms:modified xsi:type="dcterms:W3CDTF">2025-03-11T02:06:06Z</dcterms:modified>
</cp:coreProperties>
</file>